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G9" i="19"/>
  <c r="E6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l="1"/>
  <c r="E33" i="17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<sst xmlns="http://schemas.openxmlformats.org/spreadsheetml/2006/main" count="1291" uniqueCount="178">
  <si>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</si>
  <si>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</si>
  <si>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</si>
  <si>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</si>
  <si>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</si>
  <si>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</si>
  <si>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</si>
  <si>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</si>
  <si>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</si>
  <si>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</si>
  <si>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</si>
  <si>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</si>
  <si>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</si>
  <si>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</si>
  <si>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</si>
  <si>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</si>
  <si>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</si>
  <si>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</si>
  <si>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</si>
  <si>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</si>
  <si>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</si>
  <si>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</si>
  <si>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</si>
  <si>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</si>
  <si>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</si>
  <si>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</si>
  <si>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</si>
  <si>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</si>
  <si>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</si>
  <si>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</si>
  <si>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</si>
  <si>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</si>
  <si>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</si>
  <si>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</si>
  <si>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</si>
  <si>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</si>
  <si>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</si>
  <si>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</si>
  <si>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</si>
  <si>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</si>
  <si>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</si>
  <si>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</si>
  <si>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</si>
  <si>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</si>
  <si>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</si>
  <si>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</si>
  <si>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</si>
  <si>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</si>
  <si>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</si>
  <si>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</si>
  <si>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</si>
  <si>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</si>
  <si>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</si>
  <si>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</si>
  <si>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</si>
  <si>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</si>
  <si>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</si>
  <si>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</si>
  <si>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</si>
  <si>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</si>
  <si>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</si>
  <si>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</si>
  <si>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</si>
  <si>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</si>
  <si>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</si>
  <si>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</si>
  <si>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</si>
  <si>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</si>
  <si>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</si>
  <si>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</si>
  <si>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</si>
  <si>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</si>
  <si>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</si>
  <si>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</si>
  <si>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</si>
  <si>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</si>
  <si>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</si>
  <si>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</si>
  <si>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</si>
  <si>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</si>
  <si>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</si>
  <si>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</si>
  <si>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</si>
  <si>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</si>
  <si>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</si>
  <si>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</si>
  <si>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</si>
  <si>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</si>
  <si>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</si>
  <si>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</si>
  <si>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</si>
  <si>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</si>
  <si>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</si>
  <si>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</si>
  <si>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</si>
  <si>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</si>
  <si>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</si>
  <si>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</si>
  <si>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</si>
  <si>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</si>
  <si>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</si>
  <si>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</si>
  <si>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</si>
  <si>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</si>
  <si>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</si>
  <si>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</si>
  <si>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</si>
  <si>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</si>
  <si>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</si>
  <si>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</si>
  <si>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</si>
  <si>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</si>
  <si>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</si>
  <si>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</si>
  <si>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</si>
  <si>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</si>
  <si>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</si>
  <si>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</si>
  <si>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</si>
  <si>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</si>
  <si>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</si>
  <si>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</si>
  <si>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</si>
  <si>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</si>
  <si>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</si>
  <si>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</si>
  <si>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</si>
  <si>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</si>
  <si>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</si>
  <si>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</si>
  <si>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</si>
  <si>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</si>
  <si>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</si>
  <si>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</si>
  <si>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</si>
  <si>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</si>
  <si>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</si>
  <si>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</si>
  <si>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</si>
  <si>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</si>
  <si>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</si>
  <si>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</si>
  <si>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</si>
  <si>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</si>
  <si>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</si>
  <si>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</si>
  <si>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</si>
  <si>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</si>
  <si>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</si>
  <si>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</si>
  <si>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</si>
  <si>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</si>
  <si>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</si>
  <si>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</si>
  <si>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</si>
  <si>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</si>
  <si>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</si>
  <si>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</si>
  <si>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</si>
  <si>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</si>
  <si>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</si>
  <si>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</si>
  <si>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</si>
  <si>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</si>
  <si>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</si>
  <si>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</si>
  <si>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</si>
  <si>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</si>
  <si>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</si>
  <si>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</si>
  <si>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</si>
  <si>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</si>
  <si>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</si>
  <si>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Крупской, 130                                        за 2015 год</t>
  </si>
  <si>
    <t>с 01.07.2015г. 0,70</t>
  </si>
  <si>
    <t>Герметизация швов с уличной стороны, 1 подъезд,8-9 этаж.</t>
  </si>
  <si>
    <t>Герметизация швов с уличной стороны,15м2.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</si>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</sst>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1" workbookViewId="0">
      <selection activeCell="A41" sqref="A41:F41"/>
    </sheetView>
  </sheetViews>
  <sheetFormatPr defaultRowHeight="15"/>
  <cols>
    <col min="1" max="1" width="20" customWidth="1"/>
    <col min="2" max="2" width="15.5703125" customWidth="1"/>
    <col min="3" max="3" width="15.28515625" hidden="1" customWidth="1"/>
    <col min="4" max="4" width="15.140625" customWidth="1"/>
    <col min="6" max="6" width="8.7109375" customWidth="1"/>
    <col min="7" max="7" width="16" customWidth="1"/>
  </cols>
  <sheetData>
    <row r="1" spans="1:7" ht="69" customHeight="1">
      <c r="A1" s="75" t="s">
        <v>173</v>
      </c>
      <c r="B1" s="75"/>
      <c r="C1" s="75"/>
      <c r="D1" s="75"/>
      <c r="E1" s="75"/>
      <c r="F1" s="75"/>
      <c r="G1" s="75"/>
    </row>
    <row r="2" spans="1:7" ht="75.75" customHeight="1">
      <c r="A2" s="36" t="s">
        <v>93</v>
      </c>
      <c r="B2" s="76" t="s">
        <v>114</v>
      </c>
      <c r="C2" s="77"/>
      <c r="D2" s="37" t="s">
        <v>115</v>
      </c>
      <c r="E2" s="78" t="s">
        <v>116</v>
      </c>
      <c r="F2" s="78"/>
      <c r="G2" s="37" t="s">
        <v>117</v>
      </c>
    </row>
    <row r="3" spans="1:7" ht="30">
      <c r="A3" s="38" t="s">
        <v>118</v>
      </c>
      <c r="B3" s="62"/>
      <c r="C3" s="64"/>
      <c r="D3" s="39">
        <v>0</v>
      </c>
      <c r="E3" s="62"/>
      <c r="F3" s="64"/>
      <c r="G3" s="39">
        <v>46170.01</v>
      </c>
    </row>
    <row r="4" spans="1:7">
      <c r="A4" s="38" t="s">
        <v>119</v>
      </c>
      <c r="B4" s="62">
        <v>259909.63</v>
      </c>
      <c r="C4" s="64"/>
      <c r="D4" s="39"/>
      <c r="E4" s="78"/>
      <c r="F4" s="78"/>
      <c r="G4" s="39"/>
    </row>
    <row r="5" spans="1:7">
      <c r="A5" s="38" t="s">
        <v>120</v>
      </c>
      <c r="B5" s="62">
        <v>930508.06</v>
      </c>
      <c r="C5" s="64"/>
      <c r="D5" s="39">
        <v>27129.06</v>
      </c>
      <c r="E5" s="71">
        <f>B5+C5+D5</f>
        <v>957637.12000000011</v>
      </c>
      <c r="F5" s="72"/>
      <c r="G5" s="39">
        <v>0</v>
      </c>
    </row>
    <row r="6" spans="1:7">
      <c r="A6" s="38" t="s">
        <v>121</v>
      </c>
      <c r="B6" s="62">
        <v>928415.65</v>
      </c>
      <c r="C6" s="64"/>
      <c r="D6" s="39">
        <v>21817.93</v>
      </c>
      <c r="E6" s="71">
        <f>B6+C6+D6</f>
        <v>950233.58000000007</v>
      </c>
      <c r="F6" s="72"/>
      <c r="G6" s="39">
        <v>6091.54</v>
      </c>
    </row>
    <row r="7" spans="1:7" ht="30">
      <c r="A7" s="38" t="s">
        <v>122</v>
      </c>
      <c r="B7" s="71">
        <v>262002.04</v>
      </c>
      <c r="C7" s="72"/>
      <c r="D7" s="39">
        <v>50246.48</v>
      </c>
      <c r="E7" s="62"/>
      <c r="F7" s="64"/>
      <c r="G7" s="40"/>
    </row>
    <row r="8" spans="1:7">
      <c r="A8" s="38" t="s">
        <v>123</v>
      </c>
      <c r="B8" s="71">
        <v>928415.65</v>
      </c>
      <c r="C8" s="72"/>
      <c r="D8" s="39">
        <v>72064.44</v>
      </c>
      <c r="E8" s="62"/>
      <c r="F8" s="64"/>
      <c r="G8" s="40">
        <v>16431.240000000002</v>
      </c>
    </row>
    <row r="9" spans="1:7">
      <c r="A9" s="38" t="s">
        <v>124</v>
      </c>
      <c r="B9" s="71"/>
      <c r="C9" s="72"/>
      <c r="D9" s="40">
        <v>0</v>
      </c>
      <c r="E9" s="62"/>
      <c r="F9" s="64"/>
      <c r="G9" s="40">
        <f>G3+G6-G8</f>
        <v>35830.31</v>
      </c>
    </row>
    <row r="10" spans="1:7" ht="95.25" customHeight="1">
      <c r="A10" s="38" t="s">
        <v>125</v>
      </c>
      <c r="B10" s="71">
        <v>12.43</v>
      </c>
      <c r="C10" s="72"/>
      <c r="D10" s="39"/>
      <c r="E10" s="62"/>
      <c r="F10" s="64"/>
      <c r="G10" s="39"/>
    </row>
    <row r="11" spans="1:7" ht="30">
      <c r="A11" s="38" t="s">
        <v>126</v>
      </c>
      <c r="B11" s="71" t="s">
        <v>174</v>
      </c>
      <c r="C11" s="72"/>
      <c r="D11" s="39"/>
      <c r="E11" s="62"/>
      <c r="F11" s="64"/>
      <c r="G11" s="39"/>
    </row>
    <row r="12" spans="1:7">
      <c r="A12" s="73" t="s">
        <v>127</v>
      </c>
      <c r="B12" s="73"/>
      <c r="C12" s="73"/>
      <c r="D12" s="73"/>
      <c r="E12" s="73"/>
      <c r="F12" s="73"/>
      <c r="G12" s="40">
        <v>6561.2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4" t="s">
        <v>129</v>
      </c>
      <c r="C14" s="74"/>
      <c r="D14" s="74"/>
      <c r="E14" s="37" t="s">
        <v>130</v>
      </c>
      <c r="F14" s="37" t="s">
        <v>131</v>
      </c>
      <c r="G14" s="37" t="s">
        <v>132</v>
      </c>
    </row>
    <row r="15" spans="1:7" ht="18.75">
      <c r="A15" s="56" t="s">
        <v>133</v>
      </c>
      <c r="B15" s="56"/>
      <c r="C15" s="56"/>
      <c r="D15" s="56"/>
      <c r="E15" s="56"/>
      <c r="F15" s="56"/>
      <c r="G15" s="56"/>
    </row>
    <row r="16" spans="1:7" ht="34.5" customHeight="1">
      <c r="A16" s="38" t="s">
        <v>134</v>
      </c>
      <c r="B16" s="62" t="s">
        <v>135</v>
      </c>
      <c r="C16" s="63"/>
      <c r="D16" s="64"/>
      <c r="E16" s="39" t="s">
        <v>136</v>
      </c>
      <c r="F16" s="39">
        <v>155</v>
      </c>
      <c r="G16" s="39">
        <v>117622.15</v>
      </c>
    </row>
    <row r="17" spans="1:7" ht="60.75" customHeight="1">
      <c r="A17" s="38" t="s">
        <v>137</v>
      </c>
      <c r="B17" s="62" t="s">
        <v>138</v>
      </c>
      <c r="C17" s="63"/>
      <c r="D17" s="64"/>
      <c r="E17" s="39" t="s">
        <v>139</v>
      </c>
      <c r="F17" s="39">
        <v>2870.7</v>
      </c>
      <c r="G17" s="39">
        <v>134906.98000000001</v>
      </c>
    </row>
    <row r="18" spans="1:7" ht="77.25" customHeight="1">
      <c r="A18" s="38" t="s">
        <v>140</v>
      </c>
      <c r="B18" s="62" t="s">
        <v>141</v>
      </c>
      <c r="C18" s="63"/>
      <c r="D18" s="64"/>
      <c r="E18" s="39" t="s">
        <v>142</v>
      </c>
      <c r="F18" s="39"/>
      <c r="G18" s="39">
        <v>48211.55</v>
      </c>
    </row>
    <row r="19" spans="1:7" ht="28.5" customHeight="1">
      <c r="A19" s="38" t="s">
        <v>143</v>
      </c>
      <c r="B19" s="62" t="s">
        <v>144</v>
      </c>
      <c r="C19" s="63"/>
      <c r="D19" s="64"/>
      <c r="E19" s="39" t="s">
        <v>139</v>
      </c>
      <c r="F19" s="39"/>
      <c r="G19" s="39">
        <v>84788.27</v>
      </c>
    </row>
    <row r="20" spans="1:7">
      <c r="A20" s="38" t="s">
        <v>145</v>
      </c>
      <c r="B20" s="62" t="s">
        <v>146</v>
      </c>
      <c r="C20" s="63"/>
      <c r="D20" s="64"/>
      <c r="E20" s="39" t="s">
        <v>139</v>
      </c>
      <c r="F20" s="39">
        <v>762.8</v>
      </c>
      <c r="G20" s="39">
        <v>91506.01</v>
      </c>
    </row>
    <row r="21" spans="1:7" ht="47.25" customHeight="1">
      <c r="A21" s="38" t="s">
        <v>147</v>
      </c>
      <c r="B21" s="62" t="s">
        <v>148</v>
      </c>
      <c r="C21" s="63"/>
      <c r="D21" s="64"/>
      <c r="E21" s="39" t="s">
        <v>142</v>
      </c>
      <c r="F21" s="39"/>
      <c r="G21" s="39">
        <v>39207.19</v>
      </c>
    </row>
    <row r="22" spans="1:7" ht="72.75" customHeight="1">
      <c r="A22" s="38" t="s">
        <v>149</v>
      </c>
      <c r="B22" s="62" t="s">
        <v>150</v>
      </c>
      <c r="C22" s="63"/>
      <c r="D22" s="64"/>
      <c r="E22" s="39" t="s">
        <v>151</v>
      </c>
      <c r="F22" s="39">
        <v>135</v>
      </c>
      <c r="G22" s="39">
        <v>84944.15</v>
      </c>
    </row>
    <row r="23" spans="1:7" ht="103.5" customHeight="1">
      <c r="A23" s="38" t="s">
        <v>152</v>
      </c>
      <c r="B23" s="62" t="s">
        <v>153</v>
      </c>
      <c r="C23" s="63"/>
      <c r="D23" s="64"/>
      <c r="E23" s="39" t="s">
        <v>142</v>
      </c>
      <c r="F23" s="39"/>
      <c r="G23" s="39">
        <v>75119.77</v>
      </c>
    </row>
    <row r="24" spans="1:7" ht="30">
      <c r="A24" s="38" t="s">
        <v>154</v>
      </c>
      <c r="B24" s="62" t="s">
        <v>155</v>
      </c>
      <c r="C24" s="63"/>
      <c r="D24" s="64"/>
      <c r="E24" s="39" t="s">
        <v>156</v>
      </c>
      <c r="F24" s="39">
        <v>2480.8000000000002</v>
      </c>
      <c r="G24" s="39">
        <v>3500</v>
      </c>
    </row>
    <row r="25" spans="1:7" ht="74.25" customHeight="1">
      <c r="A25" s="68" t="s">
        <v>157</v>
      </c>
      <c r="B25" s="62" t="s">
        <v>158</v>
      </c>
      <c r="C25" s="63"/>
      <c r="D25" s="64"/>
      <c r="E25" s="39" t="s">
        <v>142</v>
      </c>
      <c r="F25" s="39"/>
      <c r="G25" s="39">
        <v>50290.46</v>
      </c>
    </row>
    <row r="26" spans="1:7">
      <c r="A26" s="69"/>
      <c r="B26" s="62" t="s">
        <v>159</v>
      </c>
      <c r="C26" s="63"/>
      <c r="D26" s="64"/>
      <c r="E26" s="39" t="s">
        <v>142</v>
      </c>
      <c r="F26" s="39"/>
      <c r="G26" s="39">
        <v>11902.04</v>
      </c>
    </row>
    <row r="27" spans="1:7" ht="28.5" customHeight="1">
      <c r="A27" s="69"/>
      <c r="B27" s="62" t="s">
        <v>160</v>
      </c>
      <c r="C27" s="63"/>
      <c r="D27" s="64"/>
      <c r="E27" s="39" t="s">
        <v>136</v>
      </c>
      <c r="F27" s="39">
        <v>0</v>
      </c>
      <c r="G27" s="39">
        <v>0</v>
      </c>
    </row>
    <row r="28" spans="1:7" ht="78.75" customHeight="1">
      <c r="A28" s="69"/>
      <c r="B28" s="62" t="s">
        <v>161</v>
      </c>
      <c r="C28" s="63"/>
      <c r="D28" s="64"/>
      <c r="E28" s="39" t="s">
        <v>136</v>
      </c>
      <c r="F28" s="39">
        <v>1</v>
      </c>
      <c r="G28" s="39">
        <v>9200</v>
      </c>
    </row>
    <row r="29" spans="1:7" ht="28.5" customHeight="1">
      <c r="A29" s="70"/>
      <c r="B29" s="62" t="s">
        <v>162</v>
      </c>
      <c r="C29" s="63"/>
      <c r="D29" s="64"/>
      <c r="E29" s="39" t="s">
        <v>163</v>
      </c>
      <c r="F29" s="39">
        <v>0</v>
      </c>
      <c r="G29" s="39">
        <v>0</v>
      </c>
    </row>
    <row r="30" spans="1:7" ht="33" customHeight="1">
      <c r="A30" s="43" t="s">
        <v>164</v>
      </c>
      <c r="B30" s="62" t="s">
        <v>165</v>
      </c>
      <c r="C30" s="63"/>
      <c r="D30" s="64"/>
      <c r="E30" s="39" t="s">
        <v>163</v>
      </c>
      <c r="F30" s="39">
        <v>12</v>
      </c>
      <c r="G30" s="39">
        <v>206438.55</v>
      </c>
    </row>
    <row r="31" spans="1:7" ht="18.75">
      <c r="A31" s="56" t="s">
        <v>166</v>
      </c>
      <c r="B31" s="56"/>
      <c r="C31" s="56"/>
      <c r="D31" s="56"/>
      <c r="E31" s="56"/>
      <c r="F31" s="56"/>
      <c r="G31" s="56"/>
    </row>
    <row r="32" spans="1:7" ht="30">
      <c r="A32" s="57" t="s">
        <v>167</v>
      </c>
      <c r="B32" s="57"/>
      <c r="C32" s="57"/>
      <c r="D32" s="57"/>
      <c r="E32" s="37" t="s">
        <v>130</v>
      </c>
      <c r="F32" s="37" t="s">
        <v>131</v>
      </c>
      <c r="G32" s="37" t="s">
        <v>132</v>
      </c>
    </row>
    <row r="33" spans="1:7">
      <c r="A33" s="65"/>
      <c r="B33" s="66"/>
      <c r="C33" s="66"/>
      <c r="D33" s="67"/>
      <c r="E33" s="39"/>
      <c r="F33" s="39"/>
      <c r="G33" s="39"/>
    </row>
    <row r="34" spans="1:7">
      <c r="A34" s="65"/>
      <c r="B34" s="66"/>
      <c r="C34" s="66"/>
      <c r="D34" s="67"/>
      <c r="E34" s="39"/>
      <c r="F34" s="39"/>
      <c r="G34" s="39"/>
    </row>
    <row r="35" spans="1:7">
      <c r="A35" s="65"/>
      <c r="B35" s="66"/>
      <c r="C35" s="66"/>
      <c r="D35" s="67"/>
      <c r="E35" s="39"/>
      <c r="F35" s="39"/>
      <c r="G35" s="39"/>
    </row>
    <row r="36" spans="1:7" ht="18.75">
      <c r="A36" s="56" t="s">
        <v>168</v>
      </c>
      <c r="B36" s="56"/>
      <c r="C36" s="56"/>
      <c r="D36" s="56"/>
      <c r="E36" s="56"/>
      <c r="F36" s="56"/>
      <c r="G36" s="56"/>
    </row>
    <row r="37" spans="1:7">
      <c r="A37" s="57" t="s">
        <v>169</v>
      </c>
      <c r="B37" s="57"/>
      <c r="C37" s="57"/>
      <c r="D37" s="57"/>
      <c r="E37" s="57"/>
      <c r="F37" s="57"/>
      <c r="G37" s="37" t="s">
        <v>170</v>
      </c>
    </row>
    <row r="38" spans="1:7">
      <c r="A38" s="58" t="s">
        <v>176</v>
      </c>
      <c r="B38" s="58"/>
      <c r="C38" s="58"/>
      <c r="D38" s="58"/>
      <c r="E38" s="58"/>
      <c r="F38" s="58"/>
      <c r="G38" s="39">
        <v>10964.99</v>
      </c>
    </row>
    <row r="39" spans="1:7">
      <c r="A39" s="58" t="s">
        <v>175</v>
      </c>
      <c r="B39" s="58"/>
      <c r="C39" s="58"/>
      <c r="D39" s="58"/>
      <c r="E39" s="58"/>
      <c r="F39" s="58"/>
      <c r="G39" s="39">
        <v>5466.25</v>
      </c>
    </row>
    <row r="40" spans="1:7">
      <c r="A40" s="58"/>
      <c r="B40" s="58"/>
      <c r="C40" s="58"/>
      <c r="D40" s="58"/>
      <c r="E40" s="58"/>
      <c r="F40" s="58"/>
      <c r="G40" s="39"/>
    </row>
    <row r="41" spans="1:7">
      <c r="A41" s="59" t="s">
        <v>177</v>
      </c>
      <c r="B41" s="60"/>
      <c r="C41" s="60"/>
      <c r="D41" s="60"/>
      <c r="E41" s="60"/>
      <c r="F41" s="61"/>
      <c r="G41" s="40">
        <v>35830.31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54" t="s">
        <v>171</v>
      </c>
      <c r="B43" s="54"/>
      <c r="C43" s="54"/>
      <c r="D43" s="54"/>
      <c r="E43" s="54"/>
      <c r="F43" s="54"/>
      <c r="G43" s="54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55" t="s">
        <v>172</v>
      </c>
      <c r="B45" s="55"/>
      <c r="C45" s="55"/>
      <c r="D45" s="55"/>
      <c r="E45" s="55"/>
      <c r="F45" s="55"/>
      <c r="G45" s="55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</sheetData>
  <mergeCells count="53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A35:D35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3:G43"/>
    <mergeCell ref="A45:G45"/>
    <mergeCell ref="A36:G36"/>
    <mergeCell ref="A37:F37"/>
    <mergeCell ref="A38:F38"/>
    <mergeCell ref="A39:F39"/>
    <mergeCell ref="A40:F40"/>
    <mergeCell ref="A41:F41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2015-04-02T04:47:25Z</cp:lastPrinted>
  <dcterms:created xsi:type="dcterms:W3CDTF">2012-11-02T04:14:21Z</dcterms:created>
  <dcterms:modified xsi:type="dcterms:W3CDTF">2016-04-01T03:32:59Z</dcterms:modified>
</cp:coreProperties>
</file>